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Rozpočet 2012" sheetId="1" r:id="rId1"/>
    <sheet name="Rozpočtový výhled 13-14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<sst xmlns="http://schemas.openxmlformats.org/spreadsheetml/2006/main" count="63" uniqueCount="50">
  <si>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Svazek obcí "Mikroregion Baba"</t>
  </si>
  <si>
    <t>SU</t>
  </si>
  <si>
    <t>AU</t>
  </si>
  <si>
    <t>UZ</t>
  </si>
  <si>
    <t>ORG</t>
  </si>
  <si>
    <t>PAR</t>
  </si>
  <si>
    <t>POL</t>
  </si>
  <si>
    <t>ZP</t>
  </si>
  <si>
    <t>Hodnota</t>
  </si>
  <si>
    <t>Název</t>
  </si>
  <si>
    <t>xxx</t>
  </si>
  <si>
    <t>xxxx</t>
  </si>
  <si>
    <t>v tis. Kč</t>
  </si>
  <si>
    <t>Příjmy:</t>
  </si>
  <si>
    <t>Neinv. dotace od obcí</t>
  </si>
  <si>
    <t>Příjmy z pronájmu majetku</t>
  </si>
  <si>
    <t>Bankovní úroky</t>
  </si>
  <si>
    <t>Celkem příjmy</t>
  </si>
  <si>
    <t>Výdaje:</t>
  </si>
  <si>
    <t>Služby peněžních ústavů</t>
  </si>
  <si>
    <t>Nákup služeb</t>
  </si>
  <si>
    <t>Výdaje celkem</t>
  </si>
  <si>
    <t>Komentář k rozpočtu:</t>
  </si>
  <si>
    <t>Na straně příjmů:</t>
  </si>
  <si>
    <t>Neinvestiční dotace od obcí - příspěvky na obyvatele 2,-- Kč dle stanov</t>
  </si>
  <si>
    <t>Příjmy z pronájmu majetku - pronájem plynárenského zařízení STP</t>
  </si>
  <si>
    <t>Bankovní úroky - úroky z vkladů v KB</t>
  </si>
  <si>
    <t>Na straně výdajů:</t>
  </si>
  <si>
    <t>Bankovní poplatky - platby za vedení a spravování účtu u KB + poplatky za položky.</t>
  </si>
  <si>
    <t>Vypracovala: Ing. Lenka Červená</t>
  </si>
  <si>
    <t>Návrh rozpočtu na rok 2012</t>
  </si>
  <si>
    <t xml:space="preserve">Nákup služeb - výdaje na auditorskou činnost a další služby </t>
  </si>
  <si>
    <t>V Kosmonosích 9.11.2011</t>
  </si>
  <si>
    <t>Rozpočtový výhled svazku obcí Mikroregion Baba na roky 2013 - 2014</t>
  </si>
  <si>
    <t>rozpočet</t>
  </si>
  <si>
    <t>nedaňové (tř. 2)</t>
  </si>
  <si>
    <t>dotace (tř. 4)</t>
  </si>
  <si>
    <t>Příjmy celkem</t>
  </si>
  <si>
    <t>běžné (tř. 5)</t>
  </si>
  <si>
    <t>Saldo příjmů a výdajů:</t>
  </si>
  <si>
    <t>Financování:</t>
  </si>
  <si>
    <t>Změna stavu prostředků na BÚ</t>
  </si>
  <si>
    <t>Financování celkem</t>
  </si>
  <si>
    <t>Komentář k rozpočtovému výhledu:</t>
  </si>
  <si>
    <t>Nedaňové příjmy - příjmy z pronájmu plynárenského zařízení + úroky na běžném účtu</t>
  </si>
  <si>
    <t>Dotace - členské příspěvky dle stanov 2,--Kč na obyvatele</t>
  </si>
  <si>
    <t xml:space="preserve">Běžné výdaje - platby za vedení a zpravování účtu v KB, výdaje na auditorskou činnost </t>
  </si>
  <si>
    <t>Zvýšení stavu finančních prostředků na běžném účtu</t>
  </si>
  <si>
    <t>Zpracovala: Ing. Lenka Červená</t>
  </si>
  <si>
    <t>V Kosmonosích dne 9.11.2011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</si>
</sst>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6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O9" sqref="O9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7.875" style="0" customWidth="1"/>
    <col min="4" max="4" width="7.125" style="0" customWidth="1"/>
    <col min="5" max="5" width="8.00390625" style="0" customWidth="1"/>
    <col min="6" max="6" width="8.25390625" style="0" customWidth="1"/>
    <col min="7" max="7" width="5.625" style="0" customWidth="1"/>
    <col min="8" max="8" width="9.875" style="0" customWidth="1"/>
    <col min="9" max="9" width="31.125" style="0" customWidth="1"/>
  </cols>
  <sheetData>
    <row r="1" ht="15.75">
      <c r="A1" s="1" t="s">
        <v>0</v>
      </c>
    </row>
    <row r="3" ht="18">
      <c r="D3" s="2" t="s">
        <v>30</v>
      </c>
    </row>
    <row r="4" ht="13.5" thickBot="1"/>
    <row r="5" spans="1:9" ht="1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5" t="s">
        <v>9</v>
      </c>
    </row>
    <row r="6" spans="1:9" ht="15.75" thickBot="1">
      <c r="A6" s="6" t="s">
        <v>10</v>
      </c>
      <c r="B6" s="6" t="s">
        <v>10</v>
      </c>
      <c r="C6" s="6" t="s">
        <v>10</v>
      </c>
      <c r="D6" s="7" t="s">
        <v>11</v>
      </c>
      <c r="E6" s="6" t="s">
        <v>11</v>
      </c>
      <c r="F6" s="6" t="s">
        <v>11</v>
      </c>
      <c r="G6" s="6" t="s">
        <v>10</v>
      </c>
      <c r="H6" s="6" t="s">
        <v>12</v>
      </c>
      <c r="I6" s="8"/>
    </row>
    <row r="7" spans="1:9" ht="15">
      <c r="A7" s="9"/>
      <c r="B7" s="9"/>
      <c r="C7" s="9"/>
      <c r="D7" s="10"/>
      <c r="E7" s="9"/>
      <c r="F7" s="9"/>
      <c r="G7" s="9"/>
      <c r="H7" s="9"/>
      <c r="I7" s="11"/>
    </row>
    <row r="8" spans="1:9" ht="18">
      <c r="A8" s="12" t="s">
        <v>13</v>
      </c>
      <c r="B8" s="13"/>
      <c r="C8" s="13"/>
      <c r="D8" s="14"/>
      <c r="E8" s="13"/>
      <c r="F8" s="13"/>
      <c r="G8" s="13"/>
      <c r="H8" s="13"/>
      <c r="I8" s="15"/>
    </row>
    <row r="9" spans="1:9" ht="15">
      <c r="A9" s="16"/>
      <c r="B9" s="16"/>
      <c r="C9" s="16"/>
      <c r="D9" s="17"/>
      <c r="E9" s="16"/>
      <c r="F9" s="16"/>
      <c r="G9" s="16"/>
      <c r="H9" s="16"/>
      <c r="I9" s="18"/>
    </row>
    <row r="10" spans="1:9" ht="15">
      <c r="A10" s="16"/>
      <c r="B10" s="16"/>
      <c r="C10" s="16"/>
      <c r="D10" s="17"/>
      <c r="E10" s="16"/>
      <c r="F10" s="16">
        <v>4121</v>
      </c>
      <c r="G10" s="16"/>
      <c r="H10" s="16">
        <v>11.4</v>
      </c>
      <c r="I10" s="18" t="s">
        <v>14</v>
      </c>
    </row>
    <row r="11" spans="1:9" ht="15">
      <c r="A11" s="16"/>
      <c r="B11" s="16"/>
      <c r="C11" s="16"/>
      <c r="D11" s="17"/>
      <c r="E11" s="16">
        <v>3633</v>
      </c>
      <c r="F11" s="16">
        <v>2139</v>
      </c>
      <c r="G11" s="16"/>
      <c r="H11" s="16">
        <v>11</v>
      </c>
      <c r="I11" s="18" t="s">
        <v>15</v>
      </c>
    </row>
    <row r="12" spans="1:9" ht="15">
      <c r="A12" s="16"/>
      <c r="B12" s="16"/>
      <c r="C12" s="16"/>
      <c r="D12" s="17"/>
      <c r="E12" s="16">
        <v>6409</v>
      </c>
      <c r="F12" s="16">
        <v>2141</v>
      </c>
      <c r="G12" s="16"/>
      <c r="H12" s="16">
        <v>0.1</v>
      </c>
      <c r="I12" s="18" t="s">
        <v>16</v>
      </c>
    </row>
    <row r="13" spans="1:9" ht="15">
      <c r="A13" s="16"/>
      <c r="B13" s="16"/>
      <c r="C13" s="16"/>
      <c r="D13" s="17"/>
      <c r="E13" s="16"/>
      <c r="F13" s="16"/>
      <c r="G13" s="16"/>
      <c r="H13" s="16"/>
      <c r="I13" s="18"/>
    </row>
    <row r="14" spans="1:9" ht="15.75">
      <c r="A14" s="16"/>
      <c r="B14" s="16"/>
      <c r="C14" s="16"/>
      <c r="D14" s="17"/>
      <c r="E14" s="16"/>
      <c r="F14" s="16"/>
      <c r="G14" s="16"/>
      <c r="H14" s="19">
        <f>SUM(H10:H13)</f>
        <v>22.5</v>
      </c>
      <c r="I14" s="20" t="s">
        <v>17</v>
      </c>
    </row>
    <row r="15" spans="1:9" ht="15">
      <c r="A15" s="16"/>
      <c r="B15" s="16"/>
      <c r="C15" s="16"/>
      <c r="D15" s="17"/>
      <c r="E15" s="16"/>
      <c r="F15" s="16"/>
      <c r="G15" s="16"/>
      <c r="H15" s="16"/>
      <c r="I15" s="18"/>
    </row>
    <row r="16" spans="1:9" ht="18">
      <c r="A16" s="21" t="s">
        <v>18</v>
      </c>
      <c r="B16" s="16"/>
      <c r="C16" s="16"/>
      <c r="D16" s="17"/>
      <c r="E16" s="16"/>
      <c r="F16" s="16"/>
      <c r="G16" s="16"/>
      <c r="H16" s="16"/>
      <c r="I16" s="18"/>
    </row>
    <row r="17" spans="1:9" ht="18">
      <c r="A17" s="21"/>
      <c r="B17" s="16"/>
      <c r="C17" s="16"/>
      <c r="D17" s="17"/>
      <c r="E17" s="16"/>
      <c r="F17" s="16"/>
      <c r="G17" s="16"/>
      <c r="H17" s="16"/>
      <c r="I17" s="18"/>
    </row>
    <row r="18" spans="1:9" ht="15">
      <c r="A18" s="16"/>
      <c r="B18" s="16"/>
      <c r="C18" s="16"/>
      <c r="D18" s="17"/>
      <c r="E18" s="16">
        <v>6409</v>
      </c>
      <c r="F18" s="16">
        <v>5163</v>
      </c>
      <c r="G18" s="16"/>
      <c r="H18" s="16">
        <v>10.5</v>
      </c>
      <c r="I18" s="18" t="s">
        <v>19</v>
      </c>
    </row>
    <row r="19" spans="1:9" ht="15.75">
      <c r="A19" s="19"/>
      <c r="B19" s="16"/>
      <c r="C19" s="16"/>
      <c r="D19" s="17"/>
      <c r="E19" s="16">
        <v>6409</v>
      </c>
      <c r="F19" s="16">
        <v>5169</v>
      </c>
      <c r="G19" s="16"/>
      <c r="H19" s="16">
        <v>12</v>
      </c>
      <c r="I19" s="18" t="s">
        <v>20</v>
      </c>
    </row>
    <row r="20" spans="1:9" ht="15.75">
      <c r="A20" s="19"/>
      <c r="B20" s="16"/>
      <c r="C20" s="16"/>
      <c r="D20" s="17"/>
      <c r="E20" s="16"/>
      <c r="F20" s="16"/>
      <c r="G20" s="16"/>
      <c r="H20" s="16"/>
      <c r="I20" s="18"/>
    </row>
    <row r="21" spans="1:9" ht="15.75">
      <c r="A21" s="19"/>
      <c r="B21" s="16"/>
      <c r="C21" s="16"/>
      <c r="D21" s="17"/>
      <c r="E21" s="16"/>
      <c r="F21" s="16"/>
      <c r="G21" s="16"/>
      <c r="H21" s="16"/>
      <c r="I21" s="18"/>
    </row>
    <row r="22" spans="1:9" ht="15.75">
      <c r="A22" s="16"/>
      <c r="B22" s="16"/>
      <c r="C22" s="16"/>
      <c r="D22" s="17"/>
      <c r="E22" s="22"/>
      <c r="F22" s="16"/>
      <c r="G22" s="16"/>
      <c r="H22" s="19">
        <f>SUM(H18:H20)</f>
        <v>22.5</v>
      </c>
      <c r="I22" s="20" t="s">
        <v>21</v>
      </c>
    </row>
    <row r="23" spans="1:9" ht="15.75">
      <c r="A23" s="16"/>
      <c r="B23" s="16"/>
      <c r="C23" s="16"/>
      <c r="D23" s="17"/>
      <c r="E23" s="22"/>
      <c r="F23" s="16"/>
      <c r="G23" s="16"/>
      <c r="H23" s="19"/>
      <c r="I23" s="20"/>
    </row>
    <row r="24" spans="1:9" ht="15.75">
      <c r="A24" s="19"/>
      <c r="B24" s="16"/>
      <c r="C24" s="16"/>
      <c r="D24" s="17"/>
      <c r="E24" s="22"/>
      <c r="F24" s="16"/>
      <c r="G24" s="16"/>
      <c r="H24" s="19"/>
      <c r="I24" s="20"/>
    </row>
    <row r="25" spans="1:9" ht="15.75">
      <c r="A25" s="16"/>
      <c r="B25" s="16"/>
      <c r="C25" s="16"/>
      <c r="D25" s="17"/>
      <c r="E25" s="16"/>
      <c r="F25" s="16"/>
      <c r="G25" s="16"/>
      <c r="H25" s="19"/>
      <c r="I25" s="18"/>
    </row>
    <row r="26" spans="1:9" ht="15.75" thickBot="1">
      <c r="A26" s="23"/>
      <c r="B26" s="23"/>
      <c r="C26" s="23"/>
      <c r="D26" s="24"/>
      <c r="E26" s="23"/>
      <c r="F26" s="23"/>
      <c r="G26" s="23"/>
      <c r="H26" s="23"/>
      <c r="I26" s="25"/>
    </row>
    <row r="27" spans="4:9" ht="15">
      <c r="D27" s="26"/>
      <c r="E27" s="27"/>
      <c r="F27" s="27"/>
      <c r="I27" s="28"/>
    </row>
    <row r="28" ht="15.75">
      <c r="A28" s="29" t="s">
        <v>22</v>
      </c>
    </row>
    <row r="29" ht="12.75">
      <c r="A29" s="30"/>
    </row>
    <row r="30" ht="12.75">
      <c r="A30" s="31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26</v>
      </c>
    </row>
    <row r="35" ht="12.75">
      <c r="A35" s="31" t="s">
        <v>27</v>
      </c>
    </row>
    <row r="36" ht="12.75">
      <c r="A36" t="s">
        <v>28</v>
      </c>
    </row>
    <row r="37" ht="12.75">
      <c r="A37" t="s">
        <v>31</v>
      </c>
    </row>
    <row r="39" ht="12.75">
      <c r="A39" s="31"/>
    </row>
    <row r="44" ht="12.75">
      <c r="A44" t="s">
        <v>29</v>
      </c>
    </row>
    <row r="45" ht="12.75">
      <c r="A45" t="s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4"/>
  <sheetViews>
    <sheetView tabSelected="1" workbookViewId="0" topLeftCell="A1">
      <selection activeCell="I41" sqref="I41"/>
    </sheetView>
  </sheetViews>
  <sheetFormatPr defaultColWidth="9.00390625" defaultRowHeight="12.75"/>
  <cols>
    <col min="1" max="1" width="37.25390625" style="0" customWidth="1"/>
    <col min="2" max="4" width="15.75390625" style="0" customWidth="1"/>
  </cols>
  <sheetData>
    <row r="4" ht="15.75">
      <c r="A4" s="1" t="s">
        <v>33</v>
      </c>
    </row>
    <row r="8" spans="1:4" ht="12.75">
      <c r="A8" s="36"/>
      <c r="B8" s="37" t="s">
        <v>34</v>
      </c>
      <c r="C8" s="37" t="s">
        <v>34</v>
      </c>
      <c r="D8" s="37" t="s">
        <v>34</v>
      </c>
    </row>
    <row r="9" spans="1:4" ht="12.75">
      <c r="A9" s="38"/>
      <c r="B9" s="39">
        <v>2012</v>
      </c>
      <c r="C9" s="39">
        <v>2013</v>
      </c>
      <c r="D9" s="39">
        <v>2014</v>
      </c>
    </row>
    <row r="10" spans="1:4" ht="12.75">
      <c r="A10" s="36"/>
      <c r="B10" s="36"/>
      <c r="C10" s="36"/>
      <c r="D10" s="36"/>
    </row>
    <row r="11" spans="1:4" ht="15.75">
      <c r="A11" s="40" t="s">
        <v>13</v>
      </c>
      <c r="B11" s="41"/>
      <c r="C11" s="41"/>
      <c r="D11" s="41"/>
    </row>
    <row r="12" spans="1:4" ht="12.75">
      <c r="A12" s="41" t="s">
        <v>35</v>
      </c>
      <c r="B12" s="42">
        <v>11100</v>
      </c>
      <c r="C12" s="42">
        <v>11100</v>
      </c>
      <c r="D12" s="42">
        <v>11100</v>
      </c>
    </row>
    <row r="13" spans="1:4" ht="12.75">
      <c r="A13" s="38" t="s">
        <v>36</v>
      </c>
      <c r="B13" s="43">
        <v>11400</v>
      </c>
      <c r="C13" s="43">
        <v>11600</v>
      </c>
      <c r="D13" s="43">
        <v>11700</v>
      </c>
    </row>
    <row r="14" spans="1:4" ht="12.75">
      <c r="A14" s="36"/>
      <c r="B14" s="44"/>
      <c r="C14" s="44"/>
      <c r="D14" s="44"/>
    </row>
    <row r="15" spans="1:4" ht="12.75">
      <c r="A15" s="45" t="s">
        <v>37</v>
      </c>
      <c r="B15" s="46">
        <f>SUM(B12:B14)</f>
        <v>22500</v>
      </c>
      <c r="C15" s="46">
        <f>SUM(C12:C14)</f>
        <v>22700</v>
      </c>
      <c r="D15" s="46">
        <f>SUM(D12:D14)</f>
        <v>22800</v>
      </c>
    </row>
    <row r="16" spans="1:4" ht="12.75">
      <c r="A16" s="47"/>
      <c r="B16" s="43"/>
      <c r="C16" s="43"/>
      <c r="D16" s="43"/>
    </row>
    <row r="17" spans="1:4" ht="12.75">
      <c r="A17" s="48"/>
      <c r="B17" s="37"/>
      <c r="C17" s="37"/>
      <c r="D17" s="37"/>
    </row>
    <row r="18" spans="1:4" ht="12.75">
      <c r="A18" s="36"/>
      <c r="B18" s="36"/>
      <c r="C18" s="44"/>
      <c r="D18" s="44"/>
    </row>
    <row r="19" spans="1:4" ht="15.75">
      <c r="A19" s="40" t="s">
        <v>18</v>
      </c>
      <c r="B19" s="41"/>
      <c r="C19" s="42"/>
      <c r="D19" s="42"/>
    </row>
    <row r="20" spans="1:4" ht="12.75">
      <c r="A20" s="41" t="s">
        <v>38</v>
      </c>
      <c r="B20" s="42">
        <v>22600</v>
      </c>
      <c r="C20" s="42">
        <v>22600</v>
      </c>
      <c r="D20" s="42">
        <v>22600</v>
      </c>
    </row>
    <row r="21" spans="1:4" ht="12.75">
      <c r="A21" s="36"/>
      <c r="B21" s="36"/>
      <c r="C21" s="44"/>
      <c r="D21" s="44"/>
    </row>
    <row r="22" spans="1:4" ht="12.75">
      <c r="A22" s="45" t="s">
        <v>21</v>
      </c>
      <c r="B22" s="46">
        <v>22500</v>
      </c>
      <c r="C22" s="46">
        <f>SUM(C20:C21)</f>
        <v>22600</v>
      </c>
      <c r="D22" s="46">
        <f>SUM(D20:D21)</f>
        <v>22600</v>
      </c>
    </row>
    <row r="23" spans="1:4" ht="12.75">
      <c r="A23" s="38"/>
      <c r="B23" s="38"/>
      <c r="C23" s="38"/>
      <c r="D23" s="38"/>
    </row>
    <row r="24" spans="1:4" ht="12.75">
      <c r="A24" s="49"/>
      <c r="B24" s="50"/>
      <c r="C24" s="51"/>
      <c r="D24" s="51"/>
    </row>
    <row r="25" spans="1:4" ht="12.75">
      <c r="A25" s="45" t="s">
        <v>39</v>
      </c>
      <c r="B25" s="32">
        <v>0</v>
      </c>
      <c r="C25" s="52">
        <f>SUM(C15-C22)</f>
        <v>100</v>
      </c>
      <c r="D25" s="52">
        <f>SUM(D15-D22)</f>
        <v>200</v>
      </c>
    </row>
    <row r="26" spans="1:4" ht="12.75">
      <c r="A26" s="49"/>
      <c r="B26" s="50"/>
      <c r="C26" s="51"/>
      <c r="D26" s="51"/>
    </row>
    <row r="27" spans="1:4" ht="12.75">
      <c r="A27" s="41"/>
      <c r="B27" s="33"/>
      <c r="C27" s="53"/>
      <c r="D27" s="53"/>
    </row>
    <row r="28" spans="1:4" ht="15.75">
      <c r="A28" s="40" t="s">
        <v>40</v>
      </c>
      <c r="B28" s="34"/>
      <c r="C28" s="42"/>
      <c r="D28" s="42"/>
    </row>
    <row r="29" spans="1:4" s="56" customFormat="1" ht="12.75">
      <c r="A29" s="54" t="s">
        <v>41</v>
      </c>
      <c r="B29" s="35">
        <v>0</v>
      </c>
      <c r="C29" s="55">
        <v>-100</v>
      </c>
      <c r="D29" s="55">
        <v>-200</v>
      </c>
    </row>
    <row r="30" spans="1:4" ht="12.75">
      <c r="A30" s="38"/>
      <c r="B30" s="57"/>
      <c r="C30" s="43"/>
      <c r="D30" s="43"/>
    </row>
    <row r="31" spans="1:4" ht="12.75">
      <c r="A31" s="36"/>
      <c r="B31" s="44"/>
      <c r="C31" s="44"/>
      <c r="D31" s="44"/>
    </row>
    <row r="32" spans="1:4" ht="12.75">
      <c r="A32" s="45" t="s">
        <v>42</v>
      </c>
      <c r="B32" s="46">
        <f>SUM(B29:B31)</f>
        <v>0</v>
      </c>
      <c r="C32" s="46">
        <f>SUM(C29:C31)</f>
        <v>-100</v>
      </c>
      <c r="D32" s="46">
        <f>SUM(D29:D31)</f>
        <v>-200</v>
      </c>
    </row>
    <row r="33" spans="1:4" ht="12.75">
      <c r="A33" s="38"/>
      <c r="B33" s="43"/>
      <c r="C33" s="43"/>
      <c r="D33" s="43"/>
    </row>
    <row r="34" spans="2:4" ht="12.75">
      <c r="B34" s="58"/>
      <c r="C34" s="58"/>
      <c r="D34" s="58"/>
    </row>
    <row r="36" ht="12.75">
      <c r="A36" s="31" t="s">
        <v>43</v>
      </c>
    </row>
    <row r="37" ht="12.75">
      <c r="A37" s="31" t="s">
        <v>13</v>
      </c>
    </row>
    <row r="38" ht="12.75">
      <c r="A38" t="s">
        <v>44</v>
      </c>
    </row>
    <row r="39" ht="12.75">
      <c r="A39" t="s">
        <v>45</v>
      </c>
    </row>
    <row r="40" ht="12.75">
      <c r="A40" s="31" t="s">
        <v>18</v>
      </c>
    </row>
    <row r="41" ht="12.75">
      <c r="A41" s="56" t="s">
        <v>46</v>
      </c>
    </row>
    <row r="42" ht="12.75">
      <c r="A42" s="31" t="s">
        <v>40</v>
      </c>
    </row>
    <row r="43" ht="12.75">
      <c r="A43" s="56" t="s">
        <v>47</v>
      </c>
    </row>
    <row r="53" ht="12.75">
      <c r="A53" t="s">
        <v>48</v>
      </c>
    </row>
    <row r="54" ht="12.75">
      <c r="A54" t="s">
        <v>49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cervena</cp:lastModifiedBy>
  <dcterms:created xsi:type="dcterms:W3CDTF">1997-01-24T11:07:25Z</dcterms:created>
  <dcterms:modified xsi:type="dcterms:W3CDTF">2011-11-14T06:53:14Z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